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ΒΑΘΜΟΛΟΓΙΕΣ\"/>
    </mc:Choice>
  </mc:AlternateContent>
  <xr:revisionPtr revIDLastSave="0" documentId="8_{BC2F06DF-6E7C-4815-ADBE-19AC35ED87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43" i="1"/>
  <c r="M61" i="1"/>
  <c r="M62" i="1"/>
  <c r="M57" i="1"/>
  <c r="M8" i="1"/>
  <c r="M23" i="1"/>
  <c r="M22" i="1"/>
  <c r="M71" i="1" l="1"/>
  <c r="M42" i="1" l="1"/>
  <c r="M44" i="1"/>
  <c r="M45" i="1"/>
  <c r="M78" i="1" l="1"/>
  <c r="M24" i="1" l="1"/>
  <c r="M72" i="1" l="1"/>
  <c r="M70" i="1"/>
  <c r="M77" i="1"/>
  <c r="M74" i="1"/>
  <c r="M76" i="1"/>
  <c r="M75" i="1"/>
  <c r="M73" i="1"/>
  <c r="M69" i="1"/>
  <c r="M56" i="1"/>
  <c r="M52" i="1"/>
  <c r="M60" i="1"/>
  <c r="M58" i="1"/>
  <c r="M53" i="1"/>
  <c r="M55" i="1"/>
  <c r="M54" i="1"/>
  <c r="M59" i="1"/>
  <c r="M51" i="1"/>
  <c r="M37" i="1"/>
  <c r="M35" i="1"/>
  <c r="M36" i="1"/>
  <c r="M39" i="1"/>
  <c r="M34" i="1"/>
  <c r="M38" i="1"/>
  <c r="M40" i="1"/>
  <c r="M33" i="1"/>
  <c r="M16" i="1"/>
  <c r="M18" i="1"/>
  <c r="M19" i="1"/>
  <c r="M20" i="1"/>
  <c r="M21" i="1"/>
  <c r="M25" i="1"/>
  <c r="M17" i="1"/>
  <c r="M6" i="1"/>
  <c r="M7" i="1"/>
  <c r="M9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Galatsi</author>
  </authors>
  <commentList>
    <comment ref="E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DNS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DNS</t>
        </r>
      </text>
    </comment>
    <comment ref="L3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ΓΙΑ ΠΑΡΑΒΑΣΗ ΤΟΥ ΤΕΧΝΙΚΟΥ ΚΑΝΟΝΙΣΜΟΥ</t>
        </r>
      </text>
    </comment>
    <comment ref="F3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DNS
</t>
        </r>
      </text>
    </comment>
    <comment ref="H3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DSQ
</t>
        </r>
      </text>
    </comment>
    <comment ref="G3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ΕΚΤΟΣ ΣΚΕΛΟΥΣ-ΕΛΛΙΠΟΒΑΡΗΣ</t>
        </r>
      </text>
    </comment>
    <comment ref="H3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ΕΧΕΙ ΣΥΜΠΛΗΡΩΣΕΙ ΜΟΝΟ 1 ΓΥΡΟ
</t>
        </r>
      </text>
    </comment>
    <comment ref="D4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ΕΚΤΟΣ ΣΚΕΛΟΥΣ -ΕΛΛΙΠΟΒΑΡΗΣ</t>
        </r>
      </text>
    </comment>
    <comment ref="K43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ΓΙΑ ΠΑΡΑΒΑΣΗ ΤΟΥ ΤΕΧΝΙΚΟΥ ΚΑΝΟΝΙΣΜΟΥ</t>
        </r>
      </text>
    </comment>
    <comment ref="F6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DNS</t>
        </r>
      </text>
    </comment>
    <comment ref="D6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1"/>
          </rPr>
          <t>Galatsi:ΠΟΙΝΗ ΑΠΟΚΛΕΙΣΜΟΥ ΑΠΌ ΤΟ ΣΚΕΛΟΣ ΛΟΓΩ ΜΗ ΠΡΟΒΛΕΠΟΜΕΝΗΣ ΗΛΕΚΤΡΟΝΙΚΗΣ</t>
        </r>
      </text>
    </comment>
    <comment ref="H7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1"/>
          </rPr>
          <t>Galatsi:</t>
        </r>
        <r>
          <rPr>
            <sz val="9"/>
            <color indexed="81"/>
            <rFont val="Tahoma"/>
            <family val="2"/>
            <charset val="161"/>
          </rPr>
          <t xml:space="preserve">
ΕΛΛΙΠΟΒΑΡΗΣ
</t>
        </r>
      </text>
    </comment>
  </commentList>
</comments>
</file>

<file path=xl/sharedStrings.xml><?xml version="1.0" encoding="utf-8"?>
<sst xmlns="http://schemas.openxmlformats.org/spreadsheetml/2006/main" count="162" uniqueCount="70">
  <si>
    <t>MICRO MAX</t>
  </si>
  <si>
    <t>MINI MAX</t>
  </si>
  <si>
    <t>JUNIOR MAX</t>
  </si>
  <si>
    <t xml:space="preserve">SENIOR MAX </t>
  </si>
  <si>
    <t>Α/Α</t>
  </si>
  <si>
    <t>ΑΡ. ΣΥΜ.</t>
  </si>
  <si>
    <t>ΟΝΟΜΑΤΕΠΩΝΥΜΟ ΑΘΛΗΤΗ</t>
  </si>
  <si>
    <t>1ος ΑΓΩΝΑΣ</t>
  </si>
  <si>
    <t>2ος ΑΓΩΝΑΣ</t>
  </si>
  <si>
    <t xml:space="preserve">ΣΥΝΟΛΙΚΗ ΒΑΘΜΟΛΟΓΙΑ </t>
  </si>
  <si>
    <t>Α ΤΕΛΙΚΟΣ</t>
  </si>
  <si>
    <t>Β ΤΕΛΙΚΟΣ</t>
  </si>
  <si>
    <t>Γ ΤΕΛΙΚΟΣ</t>
  </si>
  <si>
    <t>3ος ΑΓΩΝΑΣ</t>
  </si>
  <si>
    <t>ΜΠΕΖΑΣ ΧΡΙΣΤΟΦΟΡΟΣ</t>
  </si>
  <si>
    <t>ΚΑΦΑΝΤΑΡΗΣ ΓΙΩΡΓΟΣ</t>
  </si>
  <si>
    <t>ΧΡΥΣΟΥΛΑΚΗΣ ΗΛΙΑΣ</t>
  </si>
  <si>
    <t>ΝΙΚΟΛΑΟΥ ΚΩΝΣΤΑΝΤΙΝΟΣ</t>
  </si>
  <si>
    <t>ΜΠΟΥΤΣΙΑΔΗΣ ΑΘΑΝΑΣΙΟΣ</t>
  </si>
  <si>
    <t>ΠΟΥΛΙΤΣΙΔΗΣ ΙΑΣΩΝ ΓΕΩΡΓΙΟΣ</t>
  </si>
  <si>
    <t xml:space="preserve">DD2 MAX </t>
  </si>
  <si>
    <t>ΟΙΚΟΝΟΜΟΥ ΧΡΗΣΤΟΣ</t>
  </si>
  <si>
    <t>ΑΝΑΓΝΩΣΤΟΠΟΥΛΟΣ ΓΕΩΡΓΙΟΣ</t>
  </si>
  <si>
    <t>ΠΟΛΥΧΡΟΝΙΔΗΣ ΣΩΚΡΑΤΗΣ</t>
  </si>
  <si>
    <t xml:space="preserve">ΤΕΛΙΚΗ ΒΑΘΜΟΛΟΓΙΑ </t>
  </si>
  <si>
    <t>ΜΙΣΧΟΠΟΥΛΟΣ ΔΗΜΗΤΡΗΣ ΜΑΞΙΜΟΣ</t>
  </si>
  <si>
    <t>ΧΡΙΣΤΟΦΟΡΙΔΗΣ ΧΡΗΣΤΟΣ</t>
  </si>
  <si>
    <t>ΜΟΥΡΑΦΕΤΗΣ ΓΕΩΡΓΙΟΣ</t>
  </si>
  <si>
    <t>ΚΑΛΑΜΑΤΑ 24.03.2024</t>
  </si>
  <si>
    <t>ΣΕΡΡΕΣ 12.05.2024</t>
  </si>
  <si>
    <r>
      <t xml:space="preserve"> </t>
    </r>
    <r>
      <rPr>
        <b/>
        <sz val="10"/>
        <color theme="1"/>
        <rFont val="Calibri"/>
        <family val="2"/>
        <charset val="161"/>
        <scheme val="minor"/>
      </rPr>
      <t xml:space="preserve">ΜΕΓΑΡΑ </t>
    </r>
    <r>
      <rPr>
        <b/>
        <sz val="11"/>
        <color theme="1"/>
        <rFont val="Calibri"/>
        <family val="2"/>
        <charset val="161"/>
        <scheme val="minor"/>
      </rPr>
      <t>23.06.2024</t>
    </r>
  </si>
  <si>
    <t>ΤΣΕΝΤΑΣ ΕΚΤΟΡΑΣ</t>
  </si>
  <si>
    <t>ΜΑΛΑΚΟΣ ΧΡΗΣΤΟΣ</t>
  </si>
  <si>
    <t>ΖΙΟΥΤΟΣ ΑΝΔΡΕΑΣ</t>
  </si>
  <si>
    <t>ΔΑΚΤΥΛΙΔΗΣ ΑΝΤΩΝΙΟΣ</t>
  </si>
  <si>
    <t>ΝΤΟΥΜΑΝΗΣ ΣΩΤΗΡΙΟΣ ΠΑΝΑΓΙΩΤΗΣ</t>
  </si>
  <si>
    <t>DAHAN RAZ</t>
  </si>
  <si>
    <t>ΠΑΠΑΦΙΛΙΠΠΟΥ ΦΑΙΔΩΝ</t>
  </si>
  <si>
    <t>ΤΟΥΜΠΑΚΑΣ ΕΛΕΥΘΕΡΙΟΣ</t>
  </si>
  <si>
    <t>ΠΑΥΛΟΠΟΥΛΟΣ ΤΖΩΡΤΖ-ΣΕΜΠΑΣΤΙΑΝ</t>
  </si>
  <si>
    <t>BISMPIKOS ANARGYROS</t>
  </si>
  <si>
    <t>DSQ</t>
  </si>
  <si>
    <t>ΣΚΕΠΕΤΖΑΚΗΣ ΕΜΜΑΝΟΥΗΛ</t>
  </si>
  <si>
    <t>OKE DEMIRHAN</t>
  </si>
  <si>
    <t>ΣΤΑΜΑΤΗΣ ΕΜΜΑΝΟΗΛ</t>
  </si>
  <si>
    <t>ΠΑΠΑΔΟΠΟΥΛΟΣ ΣΟΦΟΚΛΗΣ</t>
  </si>
  <si>
    <t>ΤΖΕΜΠΕΛΙΚΟΣ ΠΑΡΙΣ-ΑΛΕΞΑΝΤΕΡ</t>
  </si>
  <si>
    <t>ROY HAREL</t>
  </si>
  <si>
    <t>ΔΕΒΕΤΖΟΓΛΟΥ ΑΝΔΡΕΑΣ</t>
  </si>
  <si>
    <r>
      <t xml:space="preserve">ΑΝΥΦΑΝΤΗΣ ΦΩΤΙΟΣ </t>
    </r>
    <r>
      <rPr>
        <b/>
        <sz val="10"/>
        <rFont val="Calibri"/>
        <family val="2"/>
        <charset val="161"/>
        <scheme val="minor"/>
      </rPr>
      <t>(MASTER)</t>
    </r>
  </si>
  <si>
    <t>ΑΡΑΒΑΝΗΣ-ΚΑΣΤΙΝΙΕΡΑ ΓΕΩΡΓΙΟΣ</t>
  </si>
  <si>
    <r>
      <rPr>
        <sz val="10"/>
        <rFont val="Calibri"/>
        <family val="2"/>
        <charset val="161"/>
        <scheme val="minor"/>
      </rPr>
      <t>ΖΕΡΒΟΣ ΔΗΜΗΤΡΗΣ</t>
    </r>
    <r>
      <rPr>
        <b/>
        <sz val="10"/>
        <rFont val="Calibri"/>
        <family val="2"/>
        <charset val="161"/>
        <scheme val="minor"/>
      </rPr>
      <t xml:space="preserve"> (MASTER)</t>
    </r>
  </si>
  <si>
    <r>
      <t xml:space="preserve">ΒΑΣΙΛΟΠΟΥΛΟΣ ΓΕΩΡΓΙΟΣ </t>
    </r>
    <r>
      <rPr>
        <b/>
        <sz val="10"/>
        <rFont val="Calibri"/>
        <family val="2"/>
        <charset val="161"/>
        <scheme val="minor"/>
      </rPr>
      <t>(MASTER)</t>
    </r>
  </si>
  <si>
    <r>
      <t xml:space="preserve">BISMPIKOS CHRISTOFOROS </t>
    </r>
    <r>
      <rPr>
        <b/>
        <sz val="10"/>
        <rFont val="Calibri"/>
        <family val="2"/>
        <charset val="161"/>
        <scheme val="minor"/>
      </rPr>
      <t>(MASTER)</t>
    </r>
  </si>
  <si>
    <r>
      <t xml:space="preserve">ΑΛΕΞΑΝΔΡΗΣ ΕΜΜΑΝΟΥΗΛ </t>
    </r>
    <r>
      <rPr>
        <b/>
        <sz val="10"/>
        <rFont val="Calibri"/>
        <family val="2"/>
        <charset val="161"/>
        <scheme val="minor"/>
      </rPr>
      <t xml:space="preserve"> (MASTER)</t>
    </r>
  </si>
  <si>
    <r>
      <t>ΚΑΝΕΛΛΑΚΗΣ ΣΩΤΗΡΙΟΣ</t>
    </r>
    <r>
      <rPr>
        <b/>
        <sz val="10"/>
        <rFont val="Calibri"/>
        <family val="2"/>
        <charset val="161"/>
        <scheme val="minor"/>
      </rPr>
      <t xml:space="preserve"> (MASTER)</t>
    </r>
  </si>
  <si>
    <t>ΑΝΑΓΝΩΣΤΟΠΟΥΛΟΣ ΔΗΜΗΤΡΙΟΣ</t>
  </si>
  <si>
    <t>ΟΙΚΟΝΟΜΟΠΟΥΛΟΣ ΕΜΜΑΝΟΥΗΛ</t>
  </si>
  <si>
    <t>ΜΟΛΟΧΙΔΗΣ ΙΩΑΝΝΗΣ</t>
  </si>
  <si>
    <t>ΚΑΡΑΓΙΑΝΝΗΣ ΝΙΚΟΛΑΟΣ</t>
  </si>
  <si>
    <t>ΣΑΡΑΦΙΔΗΣ ΑΘΑΝΑΣΙΟΣ</t>
  </si>
  <si>
    <t>ΧΑΤΖΗΠΑΡΑΣΚΕΥΑΪΔΗΣ ΙΩΑΝΝΗΣ</t>
  </si>
  <si>
    <t>ΔΗΜΟΣ ΙΩΑΝΝΗΣ</t>
  </si>
  <si>
    <r>
      <t xml:space="preserve">ΒΟΥΛΤΣΙΟΣ ΣΤΑΥΡΟΣ </t>
    </r>
    <r>
      <rPr>
        <b/>
        <sz val="10"/>
        <rFont val="Calibri"/>
        <family val="2"/>
        <charset val="161"/>
        <scheme val="minor"/>
      </rPr>
      <t>(MASTER)</t>
    </r>
  </si>
  <si>
    <t>ΛΕΒΕΝΤΗΣ ΚΩΝΣΤΑΝΤΙΝΟΣ</t>
  </si>
  <si>
    <t>ΚΟΥΚΟΥΡΗΣ ΕΜΜΑΝΟΥΗΛ</t>
  </si>
  <si>
    <t>ΤΡΟΥΛΗΣ ΦΙΛΙΠΠΟΣ</t>
  </si>
  <si>
    <t>ΛΙΟΥΔΑΚΗΣ ΕΜΜΑΝΥΗΛ</t>
  </si>
  <si>
    <t>ΝΤΟΥΝΗΣ ΙΩΑΝΝΗΣ</t>
  </si>
  <si>
    <t>ΔΕΛΗΔΑΚΗΣ ΓΕΩΡΓΙΟΣ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</si>
</sst>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9"/>
      <color indexed="81"/>
      <name val="Tahoma"/>
      <family val="2"/>
      <charset val="161"/>
    </font>
    <font>
      <b/>
      <sz val="10"/>
      <name val="Calibri"/>
      <family val="2"/>
      <charset val="161"/>
      <scheme val="minor"/>
    </font>
    <font>
      <sz val="9"/>
      <color indexed="8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1" fillId="3" borderId="0" xfId="0" applyFont="1" applyFill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right"/>
    </xf>
    <xf numFmtId="0" fontId="5" fillId="0" borderId="0" xfId="0" applyFont="1"/>
    <xf numFmtId="0" fontId="5" fillId="0" borderId="0" xfId="0" quotePrefix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1" xfId="0" applyBorder="1" applyAlignment="1">
      <alignment horizontal="left" wrapText="1"/>
    </xf>
    <xf numFmtId="0" fontId="2" fillId="0" borderId="0" xfId="0" applyFont="1"/>
    <xf numFmtId="0" fontId="5" fillId="0" borderId="1" xfId="0" quotePrefix="1" applyFont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vertical="top"/>
    </xf>
    <xf numFmtId="0" fontId="3" fillId="0" borderId="1" xfId="0" applyFont="1" applyBorder="1"/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5" fillId="5" borderId="1" xfId="0" applyFont="1" applyFill="1" applyBorder="1"/>
    <xf numFmtId="0" fontId="7" fillId="5" borderId="1" xfId="0" applyFont="1" applyFill="1" applyBorder="1"/>
    <xf numFmtId="0" fontId="2" fillId="5" borderId="1" xfId="0" applyFont="1" applyFill="1" applyBorder="1"/>
    <xf numFmtId="0" fontId="3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center"/>
    </xf>
    <xf numFmtId="0" fontId="0" fillId="0" borderId="1" xfId="0" applyBorder="1"/>
    <xf numFmtId="0" fontId="5" fillId="0" borderId="0" xfId="0" applyFont="1" applyAlignment="1">
      <alignment vertical="top"/>
    </xf>
    <xf numFmtId="0" fontId="5" fillId="0" borderId="0" xfId="0" quotePrefix="1" applyFont="1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EDA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8"/>
  <sheetViews>
    <sheetView tabSelected="1" zoomScale="90" zoomScaleNormal="90" workbookViewId="0">
      <selection activeCell="A33" sqref="A33"/>
    </sheetView>
  </sheetViews>
  <sheetFormatPr defaultColWidth="9.140625" defaultRowHeight="15" x14ac:dyDescent="0.25"/>
  <cols>
    <col min="1" max="1" width="4.28515625" style="1" customWidth="1"/>
    <col min="2" max="2" width="5.7109375" customWidth="1"/>
    <col min="3" max="3" width="29.7109375" customWidth="1"/>
    <col min="4" max="4" width="9.28515625" customWidth="1"/>
    <col min="5" max="7" width="8.7109375" customWidth="1"/>
    <col min="8" max="8" width="8.28515625" customWidth="1"/>
    <col min="9" max="9" width="8.5703125" customWidth="1"/>
    <col min="10" max="10" width="8.7109375" customWidth="1"/>
    <col min="11" max="11" width="8.42578125" customWidth="1"/>
    <col min="12" max="12" width="8.5703125" customWidth="1"/>
    <col min="13" max="13" width="14.140625" customWidth="1"/>
    <col min="14" max="14" width="13.7109375" customWidth="1"/>
  </cols>
  <sheetData>
    <row r="2" spans="1:14" x14ac:dyDescent="0.25">
      <c r="D2" s="3" t="s">
        <v>28</v>
      </c>
      <c r="G2" s="27" t="s">
        <v>29</v>
      </c>
      <c r="J2" s="27" t="s">
        <v>30</v>
      </c>
    </row>
    <row r="3" spans="1:14" ht="15.75" x14ac:dyDescent="0.25">
      <c r="A3" s="2"/>
      <c r="B3" s="2"/>
      <c r="C3" s="13" t="s">
        <v>0</v>
      </c>
      <c r="D3" s="3" t="s">
        <v>7</v>
      </c>
      <c r="E3" s="3"/>
      <c r="F3" s="3"/>
      <c r="G3" s="3" t="s">
        <v>8</v>
      </c>
      <c r="H3" s="3"/>
      <c r="I3" s="2"/>
      <c r="J3" s="3" t="s">
        <v>13</v>
      </c>
      <c r="K3" s="2"/>
      <c r="L3" s="2"/>
      <c r="M3" s="2"/>
    </row>
    <row r="4" spans="1:14" ht="45" x14ac:dyDescent="0.25">
      <c r="A4" s="4" t="s">
        <v>4</v>
      </c>
      <c r="B4" s="26" t="s">
        <v>5</v>
      </c>
      <c r="C4" s="4" t="s">
        <v>6</v>
      </c>
      <c r="D4" s="5" t="s">
        <v>10</v>
      </c>
      <c r="E4" s="5" t="s">
        <v>11</v>
      </c>
      <c r="F4" s="5" t="s">
        <v>12</v>
      </c>
      <c r="G4" s="5" t="s">
        <v>10</v>
      </c>
      <c r="H4" s="5" t="s">
        <v>11</v>
      </c>
      <c r="I4" s="5" t="s">
        <v>12</v>
      </c>
      <c r="J4" s="5" t="s">
        <v>10</v>
      </c>
      <c r="K4" s="5" t="s">
        <v>11</v>
      </c>
      <c r="L4" s="5" t="s">
        <v>12</v>
      </c>
      <c r="M4" s="5" t="s">
        <v>9</v>
      </c>
      <c r="N4" s="5" t="s">
        <v>24</v>
      </c>
    </row>
    <row r="5" spans="1:14" x14ac:dyDescent="0.25">
      <c r="A5" s="7">
        <v>1</v>
      </c>
      <c r="B5" s="8">
        <v>22</v>
      </c>
      <c r="C5" s="8" t="s">
        <v>17</v>
      </c>
      <c r="D5" s="16">
        <v>35</v>
      </c>
      <c r="E5" s="16">
        <v>35</v>
      </c>
      <c r="F5" s="16">
        <v>35</v>
      </c>
      <c r="G5" s="10">
        <v>35</v>
      </c>
      <c r="H5" s="10">
        <v>32</v>
      </c>
      <c r="I5" s="10">
        <v>0</v>
      </c>
      <c r="J5" s="16">
        <v>32</v>
      </c>
      <c r="K5" s="16">
        <v>32</v>
      </c>
      <c r="L5" s="16">
        <v>32</v>
      </c>
      <c r="M5" s="12">
        <f>SUM(D5:L5)</f>
        <v>268</v>
      </c>
      <c r="N5" s="37">
        <v>268</v>
      </c>
    </row>
    <row r="6" spans="1:14" x14ac:dyDescent="0.25">
      <c r="A6" s="7">
        <v>2</v>
      </c>
      <c r="B6" s="8">
        <v>11</v>
      </c>
      <c r="C6" s="8" t="s">
        <v>25</v>
      </c>
      <c r="D6" s="16">
        <v>29</v>
      </c>
      <c r="E6" s="16">
        <v>29</v>
      </c>
      <c r="F6" s="16">
        <v>32</v>
      </c>
      <c r="G6" s="10">
        <v>30</v>
      </c>
      <c r="H6" s="10">
        <v>30</v>
      </c>
      <c r="I6" s="10">
        <v>0</v>
      </c>
      <c r="J6" s="16">
        <v>30</v>
      </c>
      <c r="K6" s="16">
        <v>30</v>
      </c>
      <c r="L6" s="16">
        <v>30</v>
      </c>
      <c r="M6" s="12">
        <f>SUM(D6:L6)</f>
        <v>240</v>
      </c>
      <c r="N6" s="37">
        <v>240</v>
      </c>
    </row>
    <row r="7" spans="1:14" x14ac:dyDescent="0.25">
      <c r="A7" s="7">
        <v>3</v>
      </c>
      <c r="B7" s="8">
        <v>12</v>
      </c>
      <c r="C7" s="8" t="s">
        <v>26</v>
      </c>
      <c r="D7" s="16">
        <v>32</v>
      </c>
      <c r="E7" s="16">
        <v>30</v>
      </c>
      <c r="F7" s="20">
        <v>30</v>
      </c>
      <c r="G7" s="16">
        <v>32</v>
      </c>
      <c r="H7" s="16">
        <v>35</v>
      </c>
      <c r="I7" s="10">
        <v>0</v>
      </c>
      <c r="J7" s="16">
        <v>0</v>
      </c>
      <c r="K7" s="16">
        <v>0</v>
      </c>
      <c r="L7" s="16">
        <v>0</v>
      </c>
      <c r="M7" s="12">
        <f>SUM(D7:L7)</f>
        <v>159</v>
      </c>
      <c r="N7" s="37">
        <v>159</v>
      </c>
    </row>
    <row r="8" spans="1:14" x14ac:dyDescent="0.25">
      <c r="A8" s="7">
        <v>4</v>
      </c>
      <c r="B8" s="8">
        <v>51</v>
      </c>
      <c r="C8" s="32" t="s">
        <v>66</v>
      </c>
      <c r="D8" s="16">
        <v>0</v>
      </c>
      <c r="E8" s="16">
        <v>0</v>
      </c>
      <c r="F8" s="20">
        <v>0</v>
      </c>
      <c r="G8" s="16">
        <v>0</v>
      </c>
      <c r="H8" s="16">
        <v>0</v>
      </c>
      <c r="I8" s="10">
        <v>0</v>
      </c>
      <c r="J8" s="16">
        <v>35</v>
      </c>
      <c r="K8" s="16">
        <v>35</v>
      </c>
      <c r="L8" s="16">
        <v>35</v>
      </c>
      <c r="M8" s="12">
        <f>SUM(D8:L8)</f>
        <v>105</v>
      </c>
      <c r="N8" s="37">
        <v>105</v>
      </c>
    </row>
    <row r="9" spans="1:14" x14ac:dyDescent="0.25">
      <c r="A9" s="7">
        <v>5</v>
      </c>
      <c r="B9" s="8">
        <v>15</v>
      </c>
      <c r="C9" s="32" t="s">
        <v>27</v>
      </c>
      <c r="D9" s="16">
        <v>30</v>
      </c>
      <c r="E9" s="16">
        <v>32</v>
      </c>
      <c r="F9" s="20">
        <v>29</v>
      </c>
      <c r="G9" s="16">
        <v>0</v>
      </c>
      <c r="H9" s="16">
        <v>0</v>
      </c>
      <c r="I9" s="10">
        <v>0</v>
      </c>
      <c r="J9" s="16">
        <v>0</v>
      </c>
      <c r="K9" s="16">
        <v>0</v>
      </c>
      <c r="L9" s="16">
        <v>0</v>
      </c>
      <c r="M9" s="12">
        <f t="shared" ref="M9" si="0">SUM(D9:L9)</f>
        <v>91</v>
      </c>
      <c r="N9" s="37">
        <v>91</v>
      </c>
    </row>
    <row r="11" spans="1:14" x14ac:dyDescent="0.25">
      <c r="A11" s="17"/>
      <c r="B11" s="23"/>
      <c r="C11" s="30"/>
      <c r="D11" s="18"/>
      <c r="E11" s="18"/>
      <c r="F11" s="29"/>
      <c r="G11" s="18"/>
      <c r="H11" s="18"/>
      <c r="I11" s="18"/>
      <c r="J11" s="18"/>
      <c r="K11" s="18"/>
      <c r="L11" s="18"/>
      <c r="M11" s="31"/>
    </row>
    <row r="12" spans="1:14" x14ac:dyDescent="0.25">
      <c r="A12" s="2"/>
      <c r="B12" s="2"/>
      <c r="C12" s="2"/>
      <c r="D12" s="3" t="s">
        <v>28</v>
      </c>
      <c r="G12" s="27" t="s">
        <v>29</v>
      </c>
      <c r="J12" s="27" t="s">
        <v>30</v>
      </c>
      <c r="M12" s="2"/>
    </row>
    <row r="13" spans="1:14" x14ac:dyDescent="0.25">
      <c r="A13" s="2"/>
      <c r="B13" s="2"/>
      <c r="C13" s="2"/>
      <c r="D13" s="3"/>
      <c r="E13" s="2"/>
      <c r="F13" s="2"/>
      <c r="G13" s="27"/>
      <c r="H13" s="2"/>
      <c r="I13" s="2"/>
      <c r="J13" s="27"/>
      <c r="K13" s="2"/>
      <c r="L13" s="2"/>
      <c r="M13" s="2"/>
    </row>
    <row r="14" spans="1:14" ht="15.75" x14ac:dyDescent="0.25">
      <c r="A14" s="2"/>
      <c r="B14" s="2"/>
      <c r="C14" s="13" t="s">
        <v>1</v>
      </c>
      <c r="D14" s="3" t="s">
        <v>7</v>
      </c>
      <c r="E14" s="3"/>
      <c r="F14" s="3"/>
      <c r="G14" s="3" t="s">
        <v>8</v>
      </c>
      <c r="H14" s="3"/>
      <c r="I14" s="2"/>
      <c r="J14" s="3" t="s">
        <v>13</v>
      </c>
      <c r="K14" s="2"/>
      <c r="L14" s="2"/>
      <c r="M14" s="2"/>
    </row>
    <row r="15" spans="1:14" ht="39.6" customHeight="1" x14ac:dyDescent="0.25">
      <c r="A15" s="4" t="s">
        <v>4</v>
      </c>
      <c r="B15" s="26" t="s">
        <v>5</v>
      </c>
      <c r="C15" s="4" t="s">
        <v>6</v>
      </c>
      <c r="D15" s="5" t="s">
        <v>10</v>
      </c>
      <c r="E15" s="5" t="s">
        <v>11</v>
      </c>
      <c r="F15" s="5" t="s">
        <v>12</v>
      </c>
      <c r="G15" s="5" t="s">
        <v>10</v>
      </c>
      <c r="H15" s="5" t="s">
        <v>11</v>
      </c>
      <c r="I15" s="5" t="s">
        <v>12</v>
      </c>
      <c r="J15" s="5" t="s">
        <v>10</v>
      </c>
      <c r="K15" s="5" t="s">
        <v>11</v>
      </c>
      <c r="L15" s="5" t="s">
        <v>12</v>
      </c>
      <c r="M15" s="5" t="s">
        <v>9</v>
      </c>
      <c r="N15" s="5" t="s">
        <v>24</v>
      </c>
    </row>
    <row r="16" spans="1:14" x14ac:dyDescent="0.25">
      <c r="A16" s="7">
        <v>1</v>
      </c>
      <c r="B16" s="6">
        <v>127</v>
      </c>
      <c r="C16" s="6" t="s">
        <v>32</v>
      </c>
      <c r="D16" s="7">
        <v>32</v>
      </c>
      <c r="E16" s="7">
        <v>35</v>
      </c>
      <c r="F16" s="7">
        <v>32</v>
      </c>
      <c r="G16" s="16">
        <v>32</v>
      </c>
      <c r="H16" s="16">
        <v>35</v>
      </c>
      <c r="I16" s="16">
        <v>0</v>
      </c>
      <c r="J16" s="16">
        <v>27</v>
      </c>
      <c r="K16" s="16">
        <v>35</v>
      </c>
      <c r="L16" s="16">
        <v>35</v>
      </c>
      <c r="M16" s="12">
        <f t="shared" ref="M16:M24" si="1">SUM(D16:L16)</f>
        <v>263</v>
      </c>
      <c r="N16" s="36">
        <v>263</v>
      </c>
    </row>
    <row r="17" spans="1:14" x14ac:dyDescent="0.25">
      <c r="A17" s="7">
        <v>2</v>
      </c>
      <c r="B17" s="6">
        <v>124</v>
      </c>
      <c r="C17" s="6" t="s">
        <v>31</v>
      </c>
      <c r="D17" s="16">
        <v>35</v>
      </c>
      <c r="E17" s="16">
        <v>32</v>
      </c>
      <c r="F17" s="16">
        <v>35</v>
      </c>
      <c r="G17" s="16">
        <v>30</v>
      </c>
      <c r="H17" s="16">
        <v>32</v>
      </c>
      <c r="I17" s="16">
        <v>0</v>
      </c>
      <c r="J17" s="16">
        <v>35</v>
      </c>
      <c r="K17" s="16">
        <v>32</v>
      </c>
      <c r="L17" s="16">
        <v>30</v>
      </c>
      <c r="M17" s="12">
        <f t="shared" si="1"/>
        <v>261</v>
      </c>
      <c r="N17" s="36">
        <v>261</v>
      </c>
    </row>
    <row r="18" spans="1:14" x14ac:dyDescent="0.25">
      <c r="A18" s="7">
        <v>3</v>
      </c>
      <c r="B18" s="6">
        <v>125</v>
      </c>
      <c r="C18" s="6" t="s">
        <v>22</v>
      </c>
      <c r="D18" s="7">
        <v>30</v>
      </c>
      <c r="E18" s="7">
        <v>0</v>
      </c>
      <c r="F18" s="7">
        <v>27</v>
      </c>
      <c r="G18" s="16">
        <v>35</v>
      </c>
      <c r="H18" s="16">
        <v>30</v>
      </c>
      <c r="I18" s="16">
        <v>0</v>
      </c>
      <c r="J18" s="16">
        <v>29</v>
      </c>
      <c r="K18" s="16">
        <v>28</v>
      </c>
      <c r="L18" s="16">
        <v>29</v>
      </c>
      <c r="M18" s="12">
        <f t="shared" si="1"/>
        <v>208</v>
      </c>
      <c r="N18" s="36">
        <v>208</v>
      </c>
    </row>
    <row r="19" spans="1:14" x14ac:dyDescent="0.25">
      <c r="A19" s="7">
        <v>4</v>
      </c>
      <c r="B19" s="8">
        <v>119</v>
      </c>
      <c r="C19" s="8" t="s">
        <v>33</v>
      </c>
      <c r="D19" s="16">
        <v>29</v>
      </c>
      <c r="E19" s="16">
        <v>30</v>
      </c>
      <c r="F19" s="16">
        <v>30</v>
      </c>
      <c r="G19" s="16">
        <v>0</v>
      </c>
      <c r="H19" s="16">
        <v>0</v>
      </c>
      <c r="I19" s="16">
        <v>0</v>
      </c>
      <c r="J19" s="16">
        <v>30</v>
      </c>
      <c r="K19" s="16">
        <v>29</v>
      </c>
      <c r="L19" s="16">
        <v>27</v>
      </c>
      <c r="M19" s="12">
        <f t="shared" si="1"/>
        <v>175</v>
      </c>
      <c r="N19" s="36">
        <v>175</v>
      </c>
    </row>
    <row r="20" spans="1:14" x14ac:dyDescent="0.25">
      <c r="A20" s="7">
        <v>5</v>
      </c>
      <c r="B20" s="8">
        <v>169</v>
      </c>
      <c r="C20" s="8" t="s">
        <v>34</v>
      </c>
      <c r="D20" s="16">
        <v>28</v>
      </c>
      <c r="E20" s="16">
        <v>29</v>
      </c>
      <c r="F20" s="16">
        <v>29</v>
      </c>
      <c r="G20" s="10">
        <v>0</v>
      </c>
      <c r="H20" s="10">
        <v>0</v>
      </c>
      <c r="I20" s="16">
        <v>0</v>
      </c>
      <c r="J20" s="16">
        <v>26</v>
      </c>
      <c r="K20" s="16">
        <v>26</v>
      </c>
      <c r="L20" s="16">
        <v>26</v>
      </c>
      <c r="M20" s="12">
        <f t="shared" si="1"/>
        <v>164</v>
      </c>
      <c r="N20" s="36">
        <v>164</v>
      </c>
    </row>
    <row r="21" spans="1:14" x14ac:dyDescent="0.25">
      <c r="A21" s="7">
        <v>6</v>
      </c>
      <c r="B21" s="34">
        <v>153</v>
      </c>
      <c r="C21" s="15" t="s">
        <v>35</v>
      </c>
      <c r="D21" s="16">
        <v>27</v>
      </c>
      <c r="E21" s="16">
        <v>28</v>
      </c>
      <c r="F21" s="16">
        <v>26</v>
      </c>
      <c r="G21" s="16">
        <v>29</v>
      </c>
      <c r="H21" s="16">
        <v>28</v>
      </c>
      <c r="I21" s="16">
        <v>0</v>
      </c>
      <c r="J21" s="10">
        <v>0</v>
      </c>
      <c r="K21" s="10">
        <v>0</v>
      </c>
      <c r="L21" s="10">
        <v>0</v>
      </c>
      <c r="M21" s="12">
        <f t="shared" si="1"/>
        <v>138</v>
      </c>
      <c r="N21" s="36">
        <v>138</v>
      </c>
    </row>
    <row r="22" spans="1:14" x14ac:dyDescent="0.25">
      <c r="A22" s="7">
        <v>7</v>
      </c>
      <c r="B22" s="33">
        <v>135</v>
      </c>
      <c r="C22" s="14" t="s">
        <v>64</v>
      </c>
      <c r="D22" s="16">
        <v>0</v>
      </c>
      <c r="E22" s="16">
        <v>0</v>
      </c>
      <c r="F22" s="20">
        <v>0</v>
      </c>
      <c r="G22" s="16">
        <v>0</v>
      </c>
      <c r="H22" s="16">
        <v>0</v>
      </c>
      <c r="I22" s="16">
        <v>0</v>
      </c>
      <c r="J22" s="10">
        <v>32</v>
      </c>
      <c r="K22" s="10">
        <v>30</v>
      </c>
      <c r="L22" s="10">
        <v>32</v>
      </c>
      <c r="M22" s="12">
        <f t="shared" si="1"/>
        <v>94</v>
      </c>
      <c r="N22" s="36">
        <v>94</v>
      </c>
    </row>
    <row r="23" spans="1:14" x14ac:dyDescent="0.25">
      <c r="A23" s="7">
        <v>8</v>
      </c>
      <c r="B23" s="33">
        <v>110</v>
      </c>
      <c r="C23" s="14" t="s">
        <v>65</v>
      </c>
      <c r="D23" s="16">
        <v>0</v>
      </c>
      <c r="E23" s="16">
        <v>0</v>
      </c>
      <c r="F23" s="20">
        <v>0</v>
      </c>
      <c r="G23" s="16">
        <v>0</v>
      </c>
      <c r="H23" s="16">
        <v>0</v>
      </c>
      <c r="I23" s="16">
        <v>0</v>
      </c>
      <c r="J23" s="10">
        <v>28</v>
      </c>
      <c r="K23" s="10">
        <v>27</v>
      </c>
      <c r="L23" s="10">
        <v>28</v>
      </c>
      <c r="M23" s="12">
        <f t="shared" si="1"/>
        <v>83</v>
      </c>
      <c r="N23" s="36">
        <v>83</v>
      </c>
    </row>
    <row r="24" spans="1:14" x14ac:dyDescent="0.25">
      <c r="A24" s="7">
        <v>9</v>
      </c>
      <c r="B24" s="33">
        <v>105</v>
      </c>
      <c r="C24" s="14" t="s">
        <v>58</v>
      </c>
      <c r="D24" s="16">
        <v>0</v>
      </c>
      <c r="E24" s="16">
        <v>0</v>
      </c>
      <c r="F24" s="20">
        <v>0</v>
      </c>
      <c r="G24" s="16">
        <v>28</v>
      </c>
      <c r="H24" s="16">
        <v>29</v>
      </c>
      <c r="I24" s="16">
        <v>0</v>
      </c>
      <c r="J24" s="10">
        <v>0</v>
      </c>
      <c r="K24" s="10">
        <v>0</v>
      </c>
      <c r="L24" s="10">
        <v>0</v>
      </c>
      <c r="M24" s="12">
        <f t="shared" si="1"/>
        <v>57</v>
      </c>
      <c r="N24" s="36">
        <v>57</v>
      </c>
    </row>
    <row r="25" spans="1:14" x14ac:dyDescent="0.25">
      <c r="A25" s="7">
        <v>10</v>
      </c>
      <c r="B25" s="33">
        <v>140</v>
      </c>
      <c r="C25" s="14" t="s">
        <v>36</v>
      </c>
      <c r="D25" s="16">
        <v>26</v>
      </c>
      <c r="E25" s="16">
        <v>0</v>
      </c>
      <c r="F25" s="20">
        <v>28</v>
      </c>
      <c r="G25" s="16">
        <v>0</v>
      </c>
      <c r="H25" s="16">
        <v>0</v>
      </c>
      <c r="I25" s="16">
        <v>0</v>
      </c>
      <c r="J25" s="10">
        <v>0</v>
      </c>
      <c r="K25" s="10">
        <v>0</v>
      </c>
      <c r="L25" s="10">
        <v>0</v>
      </c>
      <c r="M25" s="12">
        <f t="shared" ref="M25" si="2">SUM(D25:L25)</f>
        <v>54</v>
      </c>
      <c r="N25" s="36">
        <v>54</v>
      </c>
    </row>
    <row r="29" spans="1:14" x14ac:dyDescent="0.25">
      <c r="A29" s="17"/>
      <c r="B29" s="23"/>
      <c r="C29" s="23"/>
      <c r="D29" s="18"/>
      <c r="E29" s="18"/>
      <c r="F29" s="18"/>
      <c r="G29" s="24"/>
      <c r="H29" s="24"/>
      <c r="I29" s="24"/>
      <c r="J29" s="18"/>
      <c r="K29" s="18"/>
      <c r="L29" s="18"/>
      <c r="M29" s="25"/>
    </row>
    <row r="30" spans="1:14" x14ac:dyDescent="0.25">
      <c r="A30" s="2"/>
      <c r="B30" s="2"/>
      <c r="C30" s="2"/>
      <c r="D30" s="3" t="s">
        <v>28</v>
      </c>
      <c r="G30" s="27" t="s">
        <v>29</v>
      </c>
      <c r="J30" s="27" t="s">
        <v>30</v>
      </c>
      <c r="M30" s="2"/>
    </row>
    <row r="31" spans="1:14" ht="15.75" x14ac:dyDescent="0.25">
      <c r="A31" s="2"/>
      <c r="B31" s="2"/>
      <c r="C31" s="13" t="s">
        <v>2</v>
      </c>
      <c r="D31" s="3" t="s">
        <v>7</v>
      </c>
      <c r="E31" s="3"/>
      <c r="F31" s="3"/>
      <c r="G31" s="3" t="s">
        <v>8</v>
      </c>
      <c r="H31" s="3"/>
      <c r="I31" s="2"/>
      <c r="J31" s="3" t="s">
        <v>13</v>
      </c>
      <c r="K31" s="2"/>
      <c r="L31" s="2"/>
      <c r="M31" s="2"/>
    </row>
    <row r="32" spans="1:14" ht="45" x14ac:dyDescent="0.25">
      <c r="A32" s="4" t="s">
        <v>4</v>
      </c>
      <c r="B32" s="26" t="s">
        <v>5</v>
      </c>
      <c r="C32" s="4" t="s">
        <v>6</v>
      </c>
      <c r="D32" s="5" t="s">
        <v>10</v>
      </c>
      <c r="E32" s="5" t="s">
        <v>11</v>
      </c>
      <c r="F32" s="5" t="s">
        <v>12</v>
      </c>
      <c r="G32" s="5" t="s">
        <v>10</v>
      </c>
      <c r="H32" s="5" t="s">
        <v>11</v>
      </c>
      <c r="I32" s="5" t="s">
        <v>12</v>
      </c>
      <c r="J32" s="5" t="s">
        <v>10</v>
      </c>
      <c r="K32" s="5" t="s">
        <v>11</v>
      </c>
      <c r="L32" s="5" t="s">
        <v>12</v>
      </c>
      <c r="M32" s="5" t="s">
        <v>9</v>
      </c>
      <c r="N32" s="5" t="s">
        <v>24</v>
      </c>
    </row>
    <row r="33" spans="1:14" x14ac:dyDescent="0.25">
      <c r="A33" s="7">
        <v>1</v>
      </c>
      <c r="B33" s="6">
        <v>225</v>
      </c>
      <c r="C33" s="6" t="s">
        <v>37</v>
      </c>
      <c r="D33" s="6">
        <v>35</v>
      </c>
      <c r="E33" s="6">
        <v>35</v>
      </c>
      <c r="F33" s="6">
        <v>35</v>
      </c>
      <c r="G33" s="6">
        <v>32</v>
      </c>
      <c r="H33" s="6">
        <v>32</v>
      </c>
      <c r="I33" s="6">
        <v>0</v>
      </c>
      <c r="J33" s="10">
        <v>35</v>
      </c>
      <c r="K33" s="10">
        <v>35</v>
      </c>
      <c r="L33" s="10">
        <v>35</v>
      </c>
      <c r="M33" s="11">
        <f t="shared" ref="M33:M43" si="3">SUM(D33:L33)</f>
        <v>274</v>
      </c>
      <c r="N33" s="36">
        <v>274</v>
      </c>
    </row>
    <row r="34" spans="1:14" x14ac:dyDescent="0.25">
      <c r="A34" s="7">
        <v>2</v>
      </c>
      <c r="B34" s="8">
        <v>265</v>
      </c>
      <c r="C34" s="8" t="s">
        <v>39</v>
      </c>
      <c r="D34" s="8">
        <v>27</v>
      </c>
      <c r="E34" s="8">
        <v>26</v>
      </c>
      <c r="F34" s="8">
        <v>30</v>
      </c>
      <c r="G34" s="8">
        <v>28</v>
      </c>
      <c r="H34" s="8">
        <v>26</v>
      </c>
      <c r="I34" s="6">
        <v>0</v>
      </c>
      <c r="J34" s="16">
        <v>27</v>
      </c>
      <c r="K34" s="16">
        <v>29</v>
      </c>
      <c r="L34" s="16">
        <v>26</v>
      </c>
      <c r="M34" s="11">
        <f t="shared" si="3"/>
        <v>219</v>
      </c>
      <c r="N34" s="36">
        <v>219</v>
      </c>
    </row>
    <row r="35" spans="1:14" x14ac:dyDescent="0.25">
      <c r="A35" s="7">
        <v>3</v>
      </c>
      <c r="B35" s="6">
        <v>211</v>
      </c>
      <c r="C35" s="6" t="s">
        <v>38</v>
      </c>
      <c r="D35" s="7">
        <v>30</v>
      </c>
      <c r="E35" s="7">
        <v>30</v>
      </c>
      <c r="F35" s="7">
        <v>32</v>
      </c>
      <c r="G35" s="10">
        <v>27</v>
      </c>
      <c r="H35" s="10">
        <v>27</v>
      </c>
      <c r="I35" s="6">
        <v>0</v>
      </c>
      <c r="J35" s="16">
        <v>32</v>
      </c>
      <c r="K35" s="16">
        <v>28</v>
      </c>
      <c r="L35" s="16" t="s">
        <v>41</v>
      </c>
      <c r="M35" s="11">
        <f t="shared" si="3"/>
        <v>206</v>
      </c>
      <c r="N35" s="36">
        <v>206</v>
      </c>
    </row>
    <row r="36" spans="1:14" x14ac:dyDescent="0.25">
      <c r="A36" s="7">
        <v>4</v>
      </c>
      <c r="B36" s="8">
        <v>253</v>
      </c>
      <c r="C36" s="8" t="s">
        <v>57</v>
      </c>
      <c r="D36" s="8">
        <v>29</v>
      </c>
      <c r="E36" s="8">
        <v>29</v>
      </c>
      <c r="F36" s="8">
        <v>0</v>
      </c>
      <c r="G36" s="8">
        <v>30</v>
      </c>
      <c r="H36" s="8">
        <v>29</v>
      </c>
      <c r="I36" s="6">
        <v>0</v>
      </c>
      <c r="J36" s="16">
        <v>26</v>
      </c>
      <c r="K36" s="16">
        <v>27</v>
      </c>
      <c r="L36" s="16">
        <v>30</v>
      </c>
      <c r="M36" s="11">
        <f t="shared" si="3"/>
        <v>200</v>
      </c>
      <c r="N36" s="36">
        <v>200</v>
      </c>
    </row>
    <row r="37" spans="1:14" x14ac:dyDescent="0.25">
      <c r="A37" s="7">
        <v>5</v>
      </c>
      <c r="B37" s="8">
        <v>293</v>
      </c>
      <c r="C37" s="8" t="s">
        <v>23</v>
      </c>
      <c r="D37" s="8">
        <v>32</v>
      </c>
      <c r="E37" s="8">
        <v>32</v>
      </c>
      <c r="F37" s="8">
        <v>13</v>
      </c>
      <c r="G37" s="8">
        <v>26</v>
      </c>
      <c r="H37" s="38" t="s">
        <v>41</v>
      </c>
      <c r="I37" s="6">
        <v>0</v>
      </c>
      <c r="J37" s="16">
        <v>30</v>
      </c>
      <c r="K37" s="16">
        <v>32</v>
      </c>
      <c r="L37" s="16">
        <v>32</v>
      </c>
      <c r="M37" s="11">
        <f t="shared" si="3"/>
        <v>197</v>
      </c>
      <c r="N37" s="36">
        <v>197</v>
      </c>
    </row>
    <row r="38" spans="1:14" x14ac:dyDescent="0.25">
      <c r="A38" s="7">
        <v>6</v>
      </c>
      <c r="B38" s="8">
        <v>222</v>
      </c>
      <c r="C38" s="8" t="s">
        <v>16</v>
      </c>
      <c r="D38" s="8">
        <v>26</v>
      </c>
      <c r="E38" s="8">
        <v>28</v>
      </c>
      <c r="F38" s="8">
        <v>27</v>
      </c>
      <c r="G38" s="38" t="s">
        <v>41</v>
      </c>
      <c r="H38" s="8">
        <v>12</v>
      </c>
      <c r="I38" s="6">
        <v>0</v>
      </c>
      <c r="J38" s="16">
        <v>28</v>
      </c>
      <c r="K38" s="16">
        <v>30</v>
      </c>
      <c r="L38" s="16">
        <v>29</v>
      </c>
      <c r="M38" s="11">
        <f t="shared" si="3"/>
        <v>180</v>
      </c>
      <c r="N38" s="36">
        <v>180</v>
      </c>
    </row>
    <row r="39" spans="1:14" x14ac:dyDescent="0.25">
      <c r="A39" s="7">
        <v>7</v>
      </c>
      <c r="B39" s="8">
        <v>280</v>
      </c>
      <c r="C39" s="8" t="s">
        <v>18</v>
      </c>
      <c r="D39" s="16">
        <v>28</v>
      </c>
      <c r="E39" s="16">
        <v>27</v>
      </c>
      <c r="F39" s="16">
        <v>28</v>
      </c>
      <c r="G39" s="10">
        <v>29</v>
      </c>
      <c r="H39" s="10">
        <v>28</v>
      </c>
      <c r="I39" s="6">
        <v>0</v>
      </c>
      <c r="J39" s="6">
        <v>0</v>
      </c>
      <c r="K39" s="6">
        <v>0</v>
      </c>
      <c r="L39" s="6">
        <v>0</v>
      </c>
      <c r="M39" s="11">
        <f t="shared" si="3"/>
        <v>140</v>
      </c>
      <c r="N39" s="36">
        <v>140</v>
      </c>
    </row>
    <row r="40" spans="1:14" x14ac:dyDescent="0.25">
      <c r="A40" s="7">
        <v>8</v>
      </c>
      <c r="B40" s="8">
        <v>230</v>
      </c>
      <c r="C40" s="8" t="s">
        <v>40</v>
      </c>
      <c r="D40" s="38" t="s">
        <v>41</v>
      </c>
      <c r="E40" s="8">
        <v>25</v>
      </c>
      <c r="F40" s="8">
        <v>29</v>
      </c>
      <c r="G40" s="8">
        <v>0</v>
      </c>
      <c r="H40" s="8">
        <v>0</v>
      </c>
      <c r="I40" s="6">
        <v>0</v>
      </c>
      <c r="J40" s="16">
        <v>25</v>
      </c>
      <c r="K40" s="16">
        <v>26</v>
      </c>
      <c r="L40" s="16">
        <v>27</v>
      </c>
      <c r="M40" s="11">
        <f t="shared" si="3"/>
        <v>132</v>
      </c>
      <c r="N40" s="36">
        <v>132</v>
      </c>
    </row>
    <row r="41" spans="1:14" x14ac:dyDescent="0.25">
      <c r="A41" s="7">
        <v>9</v>
      </c>
      <c r="B41" s="8">
        <v>221</v>
      </c>
      <c r="C41" s="8" t="s">
        <v>69</v>
      </c>
      <c r="D41" s="38">
        <v>0</v>
      </c>
      <c r="E41" s="8">
        <v>0</v>
      </c>
      <c r="F41" s="8">
        <v>0</v>
      </c>
      <c r="G41" s="8">
        <v>0</v>
      </c>
      <c r="H41" s="8">
        <v>0</v>
      </c>
      <c r="I41" s="6">
        <v>0</v>
      </c>
      <c r="J41" s="16">
        <v>24</v>
      </c>
      <c r="K41" s="16">
        <v>25</v>
      </c>
      <c r="L41" s="16">
        <v>25</v>
      </c>
      <c r="M41" s="11">
        <f>SUM(D41:L41)</f>
        <v>74</v>
      </c>
      <c r="N41" s="36">
        <v>74</v>
      </c>
    </row>
    <row r="42" spans="1:14" x14ac:dyDescent="0.25">
      <c r="A42" s="7">
        <v>10</v>
      </c>
      <c r="B42" s="8">
        <v>224</v>
      </c>
      <c r="C42" s="8" t="s">
        <v>59</v>
      </c>
      <c r="D42" s="38">
        <v>0</v>
      </c>
      <c r="E42" s="8">
        <v>0</v>
      </c>
      <c r="F42" s="8">
        <v>0</v>
      </c>
      <c r="G42" s="8">
        <v>35</v>
      </c>
      <c r="H42" s="8">
        <v>35</v>
      </c>
      <c r="I42" s="6">
        <v>0</v>
      </c>
      <c r="J42" s="6">
        <v>0</v>
      </c>
      <c r="K42" s="6">
        <v>0</v>
      </c>
      <c r="L42" s="6">
        <v>0</v>
      </c>
      <c r="M42" s="11">
        <f>SUM(D42:L42)</f>
        <v>70</v>
      </c>
      <c r="N42" s="36">
        <v>70</v>
      </c>
    </row>
    <row r="43" spans="1:14" x14ac:dyDescent="0.25">
      <c r="A43" s="7">
        <v>11</v>
      </c>
      <c r="B43" s="8">
        <v>216</v>
      </c>
      <c r="C43" s="8" t="s">
        <v>68</v>
      </c>
      <c r="D43" s="38">
        <v>0</v>
      </c>
      <c r="E43" s="8">
        <v>0</v>
      </c>
      <c r="F43" s="8">
        <v>0</v>
      </c>
      <c r="G43" s="8">
        <v>0</v>
      </c>
      <c r="H43" s="8">
        <v>0</v>
      </c>
      <c r="I43" s="6">
        <v>0</v>
      </c>
      <c r="J43" s="16">
        <v>29</v>
      </c>
      <c r="K43" s="16" t="s">
        <v>41</v>
      </c>
      <c r="L43" s="16">
        <v>28</v>
      </c>
      <c r="M43" s="11">
        <f t="shared" si="3"/>
        <v>57</v>
      </c>
      <c r="N43" s="36">
        <v>57</v>
      </c>
    </row>
    <row r="44" spans="1:14" x14ac:dyDescent="0.25">
      <c r="A44" s="7">
        <v>12</v>
      </c>
      <c r="B44" s="8">
        <v>299</v>
      </c>
      <c r="C44" s="8" t="s">
        <v>61</v>
      </c>
      <c r="D44" s="38">
        <v>0</v>
      </c>
      <c r="E44" s="8">
        <v>0</v>
      </c>
      <c r="F44" s="8">
        <v>0</v>
      </c>
      <c r="G44" s="8">
        <v>24</v>
      </c>
      <c r="H44" s="8">
        <v>30</v>
      </c>
      <c r="I44" s="6">
        <v>0</v>
      </c>
      <c r="J44" s="6">
        <v>0</v>
      </c>
      <c r="K44" s="6">
        <v>0</v>
      </c>
      <c r="L44" s="6">
        <v>0</v>
      </c>
      <c r="M44" s="11">
        <f t="shared" ref="M44:M45" si="4">SUM(D44:L44)</f>
        <v>54</v>
      </c>
      <c r="N44" s="36">
        <v>54</v>
      </c>
    </row>
    <row r="45" spans="1:14" x14ac:dyDescent="0.25">
      <c r="A45" s="7">
        <v>13</v>
      </c>
      <c r="B45" s="8">
        <v>290</v>
      </c>
      <c r="C45" s="8" t="s">
        <v>60</v>
      </c>
      <c r="D45" s="38">
        <v>0</v>
      </c>
      <c r="E45" s="8">
        <v>0</v>
      </c>
      <c r="F45" s="8">
        <v>0</v>
      </c>
      <c r="G45" s="8">
        <v>25</v>
      </c>
      <c r="H45" s="8">
        <v>25</v>
      </c>
      <c r="I45" s="6">
        <v>0</v>
      </c>
      <c r="J45" s="6">
        <v>0</v>
      </c>
      <c r="K45" s="6">
        <v>0</v>
      </c>
      <c r="L45" s="6">
        <v>0</v>
      </c>
      <c r="M45" s="11">
        <f t="shared" si="4"/>
        <v>50</v>
      </c>
      <c r="N45" s="36">
        <v>50</v>
      </c>
    </row>
    <row r="46" spans="1:14" x14ac:dyDescent="0.25">
      <c r="A46" s="17"/>
      <c r="B46" s="23"/>
      <c r="C46" s="23"/>
      <c r="D46" s="43"/>
      <c r="E46" s="23"/>
      <c r="F46" s="23"/>
      <c r="G46" s="23"/>
      <c r="H46" s="23"/>
      <c r="I46" s="19"/>
      <c r="J46" s="18"/>
      <c r="K46" s="18"/>
      <c r="L46" s="18"/>
      <c r="M46" s="22"/>
      <c r="N46" s="22"/>
    </row>
    <row r="47" spans="1:14" x14ac:dyDescent="0.25">
      <c r="A47" s="17"/>
      <c r="B47" s="19"/>
      <c r="C47" s="19"/>
      <c r="D47" s="18"/>
      <c r="E47" s="18"/>
      <c r="F47" s="18"/>
      <c r="G47" s="18"/>
      <c r="H47" s="18"/>
      <c r="I47" s="18"/>
      <c r="J47" s="18"/>
      <c r="K47" s="18"/>
      <c r="L47" s="18"/>
      <c r="M47" s="22"/>
    </row>
    <row r="48" spans="1:14" x14ac:dyDescent="0.25">
      <c r="A48" s="2"/>
      <c r="B48" s="2"/>
      <c r="D48" s="3" t="s">
        <v>28</v>
      </c>
      <c r="G48" s="27" t="s">
        <v>29</v>
      </c>
      <c r="J48" s="27" t="s">
        <v>30</v>
      </c>
      <c r="M48" s="2"/>
    </row>
    <row r="49" spans="1:14" ht="15.75" x14ac:dyDescent="0.25">
      <c r="A49" s="2"/>
      <c r="B49" s="2"/>
      <c r="C49" s="13" t="s">
        <v>3</v>
      </c>
      <c r="D49" s="3" t="s">
        <v>7</v>
      </c>
      <c r="E49" s="3"/>
      <c r="F49" s="3"/>
      <c r="G49" s="3" t="s">
        <v>8</v>
      </c>
      <c r="H49" s="3"/>
      <c r="I49" s="2"/>
      <c r="J49" s="3" t="s">
        <v>13</v>
      </c>
      <c r="K49" s="2"/>
      <c r="L49" s="2"/>
      <c r="M49" s="2"/>
    </row>
    <row r="50" spans="1:14" ht="45" x14ac:dyDescent="0.25">
      <c r="A50" s="4" t="s">
        <v>4</v>
      </c>
      <c r="B50" s="26" t="s">
        <v>5</v>
      </c>
      <c r="C50" s="4" t="s">
        <v>6</v>
      </c>
      <c r="D50" s="5" t="s">
        <v>10</v>
      </c>
      <c r="E50" s="5" t="s">
        <v>11</v>
      </c>
      <c r="F50" s="5" t="s">
        <v>12</v>
      </c>
      <c r="G50" s="5" t="s">
        <v>10</v>
      </c>
      <c r="H50" s="5" t="s">
        <v>11</v>
      </c>
      <c r="I50" s="5" t="s">
        <v>12</v>
      </c>
      <c r="J50" s="5" t="s">
        <v>10</v>
      </c>
      <c r="K50" s="5" t="s">
        <v>11</v>
      </c>
      <c r="L50" s="5" t="s">
        <v>12</v>
      </c>
      <c r="M50" s="5" t="s">
        <v>9</v>
      </c>
      <c r="N50" s="5" t="s">
        <v>24</v>
      </c>
    </row>
    <row r="51" spans="1:14" x14ac:dyDescent="0.25">
      <c r="A51" s="7">
        <v>1</v>
      </c>
      <c r="B51" s="6">
        <v>331</v>
      </c>
      <c r="C51" s="6" t="s">
        <v>15</v>
      </c>
      <c r="D51" s="7">
        <v>35</v>
      </c>
      <c r="E51" s="7">
        <v>35</v>
      </c>
      <c r="F51" s="7">
        <v>35</v>
      </c>
      <c r="G51" s="28">
        <v>35</v>
      </c>
      <c r="H51" s="28">
        <v>0</v>
      </c>
      <c r="I51" s="28">
        <v>0</v>
      </c>
      <c r="J51" s="16">
        <v>32</v>
      </c>
      <c r="K51" s="16">
        <v>32</v>
      </c>
      <c r="L51" s="16">
        <v>32</v>
      </c>
      <c r="M51" s="11">
        <f>SUM(D51:L51)</f>
        <v>236</v>
      </c>
      <c r="N51" s="36">
        <v>236</v>
      </c>
    </row>
    <row r="52" spans="1:14" x14ac:dyDescent="0.25">
      <c r="A52" s="7">
        <v>2</v>
      </c>
      <c r="B52" s="9">
        <v>351</v>
      </c>
      <c r="C52" s="8" t="s">
        <v>14</v>
      </c>
      <c r="D52" s="16">
        <v>30</v>
      </c>
      <c r="E52" s="16">
        <v>32</v>
      </c>
      <c r="F52" s="16">
        <v>30</v>
      </c>
      <c r="G52" s="10">
        <v>28</v>
      </c>
      <c r="H52" s="10">
        <v>0</v>
      </c>
      <c r="I52" s="28">
        <v>0</v>
      </c>
      <c r="J52" s="16">
        <v>30</v>
      </c>
      <c r="K52" s="16">
        <v>30</v>
      </c>
      <c r="L52" s="16">
        <v>30</v>
      </c>
      <c r="M52" s="11">
        <f>SUM(D52:L52)</f>
        <v>210</v>
      </c>
      <c r="N52" s="36">
        <v>210</v>
      </c>
    </row>
    <row r="53" spans="1:14" x14ac:dyDescent="0.25">
      <c r="A53" s="7">
        <v>3</v>
      </c>
      <c r="B53" s="20">
        <v>399</v>
      </c>
      <c r="C53" s="21" t="s">
        <v>45</v>
      </c>
      <c r="D53" s="16">
        <v>27</v>
      </c>
      <c r="E53" s="16">
        <v>28</v>
      </c>
      <c r="F53" s="16">
        <v>29</v>
      </c>
      <c r="G53" s="20">
        <v>29</v>
      </c>
      <c r="H53" s="10">
        <v>0</v>
      </c>
      <c r="I53" s="28">
        <v>0</v>
      </c>
      <c r="J53" s="20">
        <v>29</v>
      </c>
      <c r="K53" s="20">
        <v>29</v>
      </c>
      <c r="L53" s="20">
        <v>29</v>
      </c>
      <c r="M53" s="11">
        <f>SUM(D53:L53)</f>
        <v>200</v>
      </c>
      <c r="N53" s="36">
        <v>200</v>
      </c>
    </row>
    <row r="54" spans="1:14" x14ac:dyDescent="0.25">
      <c r="A54" s="7">
        <v>4</v>
      </c>
      <c r="B54" s="6">
        <v>380</v>
      </c>
      <c r="C54" s="6" t="s">
        <v>47</v>
      </c>
      <c r="D54" s="16">
        <v>25</v>
      </c>
      <c r="E54" s="16">
        <v>26</v>
      </c>
      <c r="F54" s="16">
        <v>27</v>
      </c>
      <c r="G54" s="16">
        <v>0</v>
      </c>
      <c r="H54" s="10">
        <v>0</v>
      </c>
      <c r="I54" s="28">
        <v>0</v>
      </c>
      <c r="J54" s="16">
        <v>28</v>
      </c>
      <c r="K54" s="16">
        <v>27</v>
      </c>
      <c r="L54" s="16">
        <v>27</v>
      </c>
      <c r="M54" s="11">
        <f>SUM(D54:L54)</f>
        <v>160</v>
      </c>
      <c r="N54" s="36">
        <v>160</v>
      </c>
    </row>
    <row r="55" spans="1:14" x14ac:dyDescent="0.25">
      <c r="A55" s="7">
        <v>5</v>
      </c>
      <c r="B55" s="6">
        <v>308</v>
      </c>
      <c r="C55" s="6" t="s">
        <v>46</v>
      </c>
      <c r="D55" s="7">
        <v>26</v>
      </c>
      <c r="E55" s="7">
        <v>11.5</v>
      </c>
      <c r="F55" s="7">
        <v>26</v>
      </c>
      <c r="G55" s="16">
        <v>0</v>
      </c>
      <c r="H55" s="10">
        <v>0</v>
      </c>
      <c r="I55" s="28">
        <v>0</v>
      </c>
      <c r="J55" s="10">
        <v>27</v>
      </c>
      <c r="K55" s="10">
        <v>28</v>
      </c>
      <c r="L55" s="10">
        <v>28</v>
      </c>
      <c r="M55" s="11">
        <f>SUM(D55:L55)</f>
        <v>146.5</v>
      </c>
      <c r="N55" s="36">
        <v>146.5</v>
      </c>
    </row>
    <row r="56" spans="1:14" x14ac:dyDescent="0.25">
      <c r="A56" s="7">
        <v>6</v>
      </c>
      <c r="B56" s="9">
        <v>395</v>
      </c>
      <c r="C56" s="8" t="s">
        <v>42</v>
      </c>
      <c r="D56" s="16">
        <v>32</v>
      </c>
      <c r="E56" s="16">
        <v>30</v>
      </c>
      <c r="F56" s="16">
        <v>32</v>
      </c>
      <c r="G56" s="10">
        <v>30</v>
      </c>
      <c r="H56" s="10">
        <v>0</v>
      </c>
      <c r="I56" s="28">
        <v>0</v>
      </c>
      <c r="J56" s="16">
        <v>0</v>
      </c>
      <c r="K56" s="16">
        <v>0</v>
      </c>
      <c r="L56" s="16">
        <v>0</v>
      </c>
      <c r="M56" s="11">
        <f t="shared" ref="M56:M62" si="5">SUM(D56:L56)</f>
        <v>124</v>
      </c>
      <c r="N56" s="36">
        <v>124</v>
      </c>
    </row>
    <row r="57" spans="1:14" x14ac:dyDescent="0.25">
      <c r="A57" s="7">
        <v>7</v>
      </c>
      <c r="B57" s="6">
        <v>329</v>
      </c>
      <c r="C57" s="6" t="s">
        <v>67</v>
      </c>
      <c r="D57" s="16">
        <v>0</v>
      </c>
      <c r="E57" s="16">
        <v>0</v>
      </c>
      <c r="F57" s="16">
        <v>0</v>
      </c>
      <c r="G57" s="16">
        <v>0</v>
      </c>
      <c r="H57" s="10">
        <v>0</v>
      </c>
      <c r="I57" s="28">
        <v>0</v>
      </c>
      <c r="J57" s="16">
        <v>35</v>
      </c>
      <c r="K57" s="16">
        <v>35</v>
      </c>
      <c r="L57" s="16">
        <v>35</v>
      </c>
      <c r="M57" s="11">
        <f>SUM(D57:L57)</f>
        <v>105</v>
      </c>
      <c r="N57" s="36">
        <v>105</v>
      </c>
    </row>
    <row r="58" spans="1:14" x14ac:dyDescent="0.25">
      <c r="A58" s="7">
        <v>8</v>
      </c>
      <c r="B58" s="6">
        <v>320</v>
      </c>
      <c r="C58" s="6" t="s">
        <v>44</v>
      </c>
      <c r="D58" s="16">
        <v>28</v>
      </c>
      <c r="E58" s="16">
        <v>27</v>
      </c>
      <c r="F58" s="16">
        <v>25</v>
      </c>
      <c r="G58" s="16">
        <v>0</v>
      </c>
      <c r="H58" s="10">
        <v>0</v>
      </c>
      <c r="I58" s="28">
        <v>0</v>
      </c>
      <c r="J58" s="16">
        <v>0</v>
      </c>
      <c r="K58" s="16">
        <v>0</v>
      </c>
      <c r="L58" s="16">
        <v>0</v>
      </c>
      <c r="M58" s="11">
        <f>SUM(D58:L58)</f>
        <v>80</v>
      </c>
      <c r="N58" s="36">
        <v>80</v>
      </c>
    </row>
    <row r="59" spans="1:14" x14ac:dyDescent="0.25">
      <c r="A59" s="7">
        <v>9</v>
      </c>
      <c r="B59" s="6">
        <v>317</v>
      </c>
      <c r="C59" s="6" t="s">
        <v>49</v>
      </c>
      <c r="D59" s="16">
        <v>24</v>
      </c>
      <c r="E59" s="16">
        <v>12</v>
      </c>
      <c r="F59" s="16">
        <v>24</v>
      </c>
      <c r="G59" s="16">
        <v>0</v>
      </c>
      <c r="H59" s="10">
        <v>0</v>
      </c>
      <c r="I59" s="28">
        <v>0</v>
      </c>
      <c r="J59" s="16">
        <v>0</v>
      </c>
      <c r="K59" s="16">
        <v>0</v>
      </c>
      <c r="L59" s="16">
        <v>0</v>
      </c>
      <c r="M59" s="11">
        <f>SUM(D59:L59)</f>
        <v>60</v>
      </c>
      <c r="N59" s="36">
        <v>60</v>
      </c>
    </row>
    <row r="60" spans="1:14" x14ac:dyDescent="0.25">
      <c r="A60" s="7">
        <v>10</v>
      </c>
      <c r="B60" s="6">
        <v>394</v>
      </c>
      <c r="C60" s="6" t="s">
        <v>43</v>
      </c>
      <c r="D60" s="16">
        <v>29</v>
      </c>
      <c r="E60" s="16">
        <v>29</v>
      </c>
      <c r="F60" s="16">
        <v>0</v>
      </c>
      <c r="G60" s="16">
        <v>0</v>
      </c>
      <c r="H60" s="10">
        <v>0</v>
      </c>
      <c r="I60" s="28">
        <v>0</v>
      </c>
      <c r="J60" s="16">
        <v>0</v>
      </c>
      <c r="K60" s="16">
        <v>0</v>
      </c>
      <c r="L60" s="16">
        <v>0</v>
      </c>
      <c r="M60" s="11">
        <f t="shared" si="5"/>
        <v>58</v>
      </c>
      <c r="N60" s="36">
        <v>58</v>
      </c>
    </row>
    <row r="61" spans="1:14" x14ac:dyDescent="0.25">
      <c r="A61" s="7">
        <v>11</v>
      </c>
      <c r="B61" s="6">
        <v>312</v>
      </c>
      <c r="C61" s="6" t="s">
        <v>48</v>
      </c>
      <c r="D61" s="16" t="s">
        <v>41</v>
      </c>
      <c r="E61" s="16">
        <v>25</v>
      </c>
      <c r="F61" s="16">
        <v>28</v>
      </c>
      <c r="G61" s="16">
        <v>0</v>
      </c>
      <c r="H61" s="10">
        <v>0</v>
      </c>
      <c r="I61" s="28">
        <v>0</v>
      </c>
      <c r="J61" s="16">
        <v>0</v>
      </c>
      <c r="K61" s="16">
        <v>0</v>
      </c>
      <c r="L61" s="16">
        <v>0</v>
      </c>
      <c r="M61" s="11">
        <f t="shared" si="5"/>
        <v>53</v>
      </c>
      <c r="N61" s="36">
        <v>53</v>
      </c>
    </row>
    <row r="62" spans="1:14" x14ac:dyDescent="0.25">
      <c r="A62" s="7">
        <v>12</v>
      </c>
      <c r="B62" s="6">
        <v>365</v>
      </c>
      <c r="C62" s="6" t="s">
        <v>62</v>
      </c>
      <c r="D62" s="16">
        <v>0</v>
      </c>
      <c r="E62" s="16">
        <v>0</v>
      </c>
      <c r="F62" s="16">
        <v>0</v>
      </c>
      <c r="G62" s="16">
        <v>32</v>
      </c>
      <c r="H62" s="10">
        <v>0</v>
      </c>
      <c r="I62" s="28">
        <v>0</v>
      </c>
      <c r="J62" s="16">
        <v>0</v>
      </c>
      <c r="K62" s="16">
        <v>0</v>
      </c>
      <c r="L62" s="16">
        <v>0</v>
      </c>
      <c r="M62" s="11">
        <f t="shared" si="5"/>
        <v>32</v>
      </c>
      <c r="N62" s="36">
        <v>32</v>
      </c>
    </row>
    <row r="64" spans="1:14" x14ac:dyDescent="0.25">
      <c r="A64" s="17"/>
      <c r="B64" s="19"/>
      <c r="C64" s="19"/>
      <c r="D64" s="18"/>
      <c r="E64" s="18"/>
      <c r="F64" s="18"/>
      <c r="G64" s="18"/>
      <c r="H64" s="41"/>
      <c r="I64" s="42"/>
      <c r="J64" s="18"/>
      <c r="K64" s="18"/>
      <c r="L64" s="18"/>
      <c r="M64" s="22"/>
      <c r="N64" s="22"/>
    </row>
    <row r="66" spans="1:14" x14ac:dyDescent="0.25">
      <c r="D66" s="3" t="s">
        <v>28</v>
      </c>
      <c r="G66" s="27" t="s">
        <v>29</v>
      </c>
      <c r="J66" s="27" t="s">
        <v>30</v>
      </c>
    </row>
    <row r="67" spans="1:14" ht="15.75" x14ac:dyDescent="0.25">
      <c r="A67" s="2"/>
      <c r="B67" s="2"/>
      <c r="C67" s="13" t="s">
        <v>20</v>
      </c>
      <c r="D67" s="3" t="s">
        <v>7</v>
      </c>
      <c r="E67" s="3"/>
      <c r="F67" s="3"/>
      <c r="G67" s="3" t="s">
        <v>8</v>
      </c>
      <c r="H67" s="3"/>
      <c r="I67" s="2"/>
      <c r="J67" s="3" t="s">
        <v>13</v>
      </c>
      <c r="K67" s="2"/>
      <c r="L67" s="2"/>
      <c r="M67" s="2"/>
    </row>
    <row r="68" spans="1:14" ht="45" x14ac:dyDescent="0.25">
      <c r="A68" s="4" t="s">
        <v>4</v>
      </c>
      <c r="B68" s="26" t="s">
        <v>5</v>
      </c>
      <c r="C68" s="4" t="s">
        <v>6</v>
      </c>
      <c r="D68" s="5" t="s">
        <v>10</v>
      </c>
      <c r="E68" s="5" t="s">
        <v>11</v>
      </c>
      <c r="F68" s="5" t="s">
        <v>12</v>
      </c>
      <c r="G68" s="5" t="s">
        <v>10</v>
      </c>
      <c r="H68" s="5" t="s">
        <v>11</v>
      </c>
      <c r="I68" s="5" t="s">
        <v>12</v>
      </c>
      <c r="J68" s="5" t="s">
        <v>10</v>
      </c>
      <c r="K68" s="5" t="s">
        <v>11</v>
      </c>
      <c r="L68" s="5" t="s">
        <v>12</v>
      </c>
      <c r="M68" s="5" t="s">
        <v>9</v>
      </c>
      <c r="N68" s="5" t="s">
        <v>24</v>
      </c>
    </row>
    <row r="69" spans="1:14" x14ac:dyDescent="0.25">
      <c r="A69" s="7">
        <v>1</v>
      </c>
      <c r="B69" s="6">
        <v>401</v>
      </c>
      <c r="C69" s="6" t="s">
        <v>21</v>
      </c>
      <c r="D69" s="7">
        <v>35</v>
      </c>
      <c r="E69" s="7">
        <v>35</v>
      </c>
      <c r="F69" s="7">
        <v>35</v>
      </c>
      <c r="G69" s="7">
        <v>35</v>
      </c>
      <c r="H69" s="7">
        <v>35</v>
      </c>
      <c r="I69" s="7">
        <v>0</v>
      </c>
      <c r="J69" s="16">
        <v>27</v>
      </c>
      <c r="K69" s="16">
        <v>32</v>
      </c>
      <c r="L69" s="16">
        <v>35</v>
      </c>
      <c r="M69" s="11">
        <f>SUM(D69:L69)</f>
        <v>269</v>
      </c>
      <c r="N69" s="35">
        <v>269</v>
      </c>
    </row>
    <row r="70" spans="1:14" x14ac:dyDescent="0.25">
      <c r="A70" s="7">
        <v>2</v>
      </c>
      <c r="B70" s="6">
        <v>444</v>
      </c>
      <c r="C70" s="39" t="s">
        <v>51</v>
      </c>
      <c r="D70" s="16">
        <v>30</v>
      </c>
      <c r="E70" s="16">
        <v>30</v>
      </c>
      <c r="F70" s="16">
        <v>32</v>
      </c>
      <c r="G70" s="16">
        <v>30</v>
      </c>
      <c r="H70" s="16">
        <v>32</v>
      </c>
      <c r="I70" s="7">
        <v>0</v>
      </c>
      <c r="J70" s="16">
        <v>26</v>
      </c>
      <c r="K70" s="16">
        <v>29</v>
      </c>
      <c r="L70" s="16">
        <v>30</v>
      </c>
      <c r="M70" s="11">
        <f>SUM(D70:L70)</f>
        <v>239</v>
      </c>
      <c r="N70" s="35">
        <v>239</v>
      </c>
    </row>
    <row r="71" spans="1:14" x14ac:dyDescent="0.25">
      <c r="A71" s="7">
        <v>3</v>
      </c>
      <c r="B71" s="6">
        <v>408</v>
      </c>
      <c r="C71" s="6" t="s">
        <v>54</v>
      </c>
      <c r="D71" s="7">
        <v>27</v>
      </c>
      <c r="E71" s="7">
        <v>29</v>
      </c>
      <c r="F71" s="7">
        <v>29</v>
      </c>
      <c r="G71" s="7">
        <v>28</v>
      </c>
      <c r="H71" s="7">
        <v>30</v>
      </c>
      <c r="I71" s="7">
        <v>0</v>
      </c>
      <c r="J71" s="7">
        <v>32</v>
      </c>
      <c r="K71" s="7">
        <v>30</v>
      </c>
      <c r="L71" s="7">
        <v>32</v>
      </c>
      <c r="M71" s="11">
        <f t="shared" ref="M71" si="6">SUM(D71:L71)</f>
        <v>237</v>
      </c>
      <c r="N71" s="35">
        <v>237</v>
      </c>
    </row>
    <row r="72" spans="1:14" x14ac:dyDescent="0.25">
      <c r="A72" s="7">
        <v>4</v>
      </c>
      <c r="B72" s="6">
        <v>412</v>
      </c>
      <c r="C72" s="6" t="s">
        <v>50</v>
      </c>
      <c r="D72" s="7">
        <v>32</v>
      </c>
      <c r="E72" s="7">
        <v>32</v>
      </c>
      <c r="F72" s="7">
        <v>30</v>
      </c>
      <c r="G72" s="7">
        <v>32</v>
      </c>
      <c r="H72" s="20" t="s">
        <v>41</v>
      </c>
      <c r="I72" s="7">
        <v>0</v>
      </c>
      <c r="J72" s="16">
        <v>35</v>
      </c>
      <c r="K72" s="16">
        <v>35</v>
      </c>
      <c r="L72" s="16">
        <v>26</v>
      </c>
      <c r="M72" s="11">
        <f>SUM(D72:L72)</f>
        <v>222</v>
      </c>
      <c r="N72" s="35">
        <v>222</v>
      </c>
    </row>
    <row r="73" spans="1:14" x14ac:dyDescent="0.25">
      <c r="A73" s="7">
        <v>5</v>
      </c>
      <c r="B73" s="6">
        <v>473</v>
      </c>
      <c r="C73" s="6" t="s">
        <v>19</v>
      </c>
      <c r="D73" s="7">
        <v>24</v>
      </c>
      <c r="E73" s="7">
        <v>24</v>
      </c>
      <c r="F73" s="7">
        <v>24</v>
      </c>
      <c r="G73" s="7">
        <v>26</v>
      </c>
      <c r="H73" s="7">
        <v>27</v>
      </c>
      <c r="I73" s="7">
        <v>0</v>
      </c>
      <c r="J73" s="7">
        <v>28</v>
      </c>
      <c r="K73" s="7">
        <v>26</v>
      </c>
      <c r="L73" s="7">
        <v>27</v>
      </c>
      <c r="M73" s="11">
        <f>SUM(D73:L73)</f>
        <v>206</v>
      </c>
      <c r="N73" s="35">
        <v>206</v>
      </c>
    </row>
    <row r="74" spans="1:14" x14ac:dyDescent="0.25">
      <c r="A74" s="7">
        <v>6</v>
      </c>
      <c r="B74" s="6">
        <v>428</v>
      </c>
      <c r="C74" s="6" t="s">
        <v>53</v>
      </c>
      <c r="D74" s="16">
        <v>28</v>
      </c>
      <c r="E74" s="16">
        <v>26</v>
      </c>
      <c r="F74" s="16">
        <v>27</v>
      </c>
      <c r="G74" s="16">
        <v>0</v>
      </c>
      <c r="H74" s="16">
        <v>0</v>
      </c>
      <c r="I74" s="7">
        <v>0</v>
      </c>
      <c r="J74" s="16">
        <v>30</v>
      </c>
      <c r="K74" s="16">
        <v>27</v>
      </c>
      <c r="L74" s="16">
        <v>28</v>
      </c>
      <c r="M74" s="11">
        <f>SUM(D74:L74)</f>
        <v>166</v>
      </c>
      <c r="N74" s="35">
        <v>166</v>
      </c>
    </row>
    <row r="75" spans="1:14" x14ac:dyDescent="0.25">
      <c r="A75" s="7">
        <v>7</v>
      </c>
      <c r="B75" s="6">
        <v>433</v>
      </c>
      <c r="C75" s="6" t="s">
        <v>56</v>
      </c>
      <c r="D75" s="7">
        <v>25</v>
      </c>
      <c r="E75" s="7">
        <v>28</v>
      </c>
      <c r="F75" s="7">
        <v>25</v>
      </c>
      <c r="G75" s="7">
        <v>0</v>
      </c>
      <c r="H75" s="7">
        <v>0</v>
      </c>
      <c r="I75" s="7">
        <v>0</v>
      </c>
      <c r="J75" s="7">
        <v>29</v>
      </c>
      <c r="K75" s="7">
        <v>28</v>
      </c>
      <c r="L75" s="7">
        <v>29</v>
      </c>
      <c r="M75" s="11">
        <f>SUM(D75:L75)</f>
        <v>164</v>
      </c>
      <c r="N75" s="35">
        <v>164</v>
      </c>
    </row>
    <row r="76" spans="1:14" x14ac:dyDescent="0.25">
      <c r="A76" s="7">
        <v>8</v>
      </c>
      <c r="B76" s="6">
        <v>446</v>
      </c>
      <c r="C76" s="6" t="s">
        <v>55</v>
      </c>
      <c r="D76" s="7">
        <v>26</v>
      </c>
      <c r="E76" s="7">
        <v>27</v>
      </c>
      <c r="F76" s="7">
        <v>26</v>
      </c>
      <c r="G76" s="7">
        <v>29</v>
      </c>
      <c r="H76" s="7">
        <v>29</v>
      </c>
      <c r="I76" s="7">
        <v>0</v>
      </c>
      <c r="J76" s="7">
        <v>0</v>
      </c>
      <c r="K76" s="7">
        <v>0</v>
      </c>
      <c r="L76" s="7">
        <v>0</v>
      </c>
      <c r="M76" s="11">
        <f>SUM(D76:L76)</f>
        <v>137</v>
      </c>
      <c r="N76" s="35">
        <v>137</v>
      </c>
    </row>
    <row r="77" spans="1:14" x14ac:dyDescent="0.25">
      <c r="A77" s="7">
        <v>9</v>
      </c>
      <c r="B77" s="6">
        <v>421</v>
      </c>
      <c r="C77" s="6" t="s">
        <v>52</v>
      </c>
      <c r="D77" s="7">
        <v>29</v>
      </c>
      <c r="E77" s="7">
        <v>25</v>
      </c>
      <c r="F77" s="7">
        <v>28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11">
        <f t="shared" ref="M77:M78" si="7">SUM(D77:L77)</f>
        <v>82</v>
      </c>
      <c r="N77" s="35">
        <v>82</v>
      </c>
    </row>
    <row r="78" spans="1:14" x14ac:dyDescent="0.25">
      <c r="A78" s="7">
        <v>10</v>
      </c>
      <c r="B78" s="6">
        <v>474</v>
      </c>
      <c r="C78" s="6" t="s">
        <v>63</v>
      </c>
      <c r="D78" s="7">
        <v>0</v>
      </c>
      <c r="E78" s="7">
        <v>0</v>
      </c>
      <c r="F78" s="7">
        <v>0</v>
      </c>
      <c r="G78" s="7">
        <v>27</v>
      </c>
      <c r="H78" s="7">
        <v>28</v>
      </c>
      <c r="I78" s="7">
        <v>0</v>
      </c>
      <c r="J78" s="7">
        <v>0</v>
      </c>
      <c r="K78" s="40">
        <v>0</v>
      </c>
      <c r="L78" s="40">
        <v>0</v>
      </c>
      <c r="M78" s="11">
        <f t="shared" si="7"/>
        <v>55</v>
      </c>
      <c r="N78" s="35">
        <v>55</v>
      </c>
    </row>
  </sheetData>
  <sortState xmlns:xlrd2="http://schemas.microsoft.com/office/spreadsheetml/2017/richdata2" ref="M46:M63">
    <sortCondition descending="1" ref="M46"/>
  </sortState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karouzou</dc:creator>
  <cp:lastModifiedBy>Athens</cp:lastModifiedBy>
  <cp:lastPrinted>2023-07-24T09:17:32Z</cp:lastPrinted>
  <dcterms:created xsi:type="dcterms:W3CDTF">2020-10-31T12:21:22Z</dcterms:created>
  <dcterms:modified xsi:type="dcterms:W3CDTF">2024-12-09T09:24:43Z</dcterms:modified>
</cp:coreProperties>
</file>